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20" yWindow="525" windowWidth="14010" windowHeight="7140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24519"/>
</workbook>
</file>

<file path=xl/calcChain.xml><?xml version="1.0" encoding="utf-8"?>
<calcChain xmlns="http://schemas.openxmlformats.org/spreadsheetml/2006/main">
  <c r="AJ10" i="2"/>
  <c r="AJ11"/>
  <c r="AJ12"/>
  <c r="AJ13"/>
  <c r="AJ14"/>
  <c r="AJ15"/>
  <c r="AJ16"/>
  <c r="AJ17"/>
  <c r="AJ18"/>
  <c r="AJ19"/>
  <c r="AJ20"/>
  <c r="AJ21"/>
  <c r="AJ22"/>
  <c r="AJ23"/>
  <c r="AJ24"/>
  <c r="AJ25"/>
  <c r="AJ26"/>
  <c r="AJ27"/>
  <c r="AJ28"/>
</calcChain>
</file>

<file path=xl/sharedStrings.xml><?xml version="1.0" encoding="utf-8"?>
<sst xmlns="http://schemas.openxmlformats.org/spreadsheetml/2006/main" count="79" uniqueCount="49">
  <si>
    <t>Единица измерения: руб.</t>
  </si>
  <si>
    <t>Наименование показателя</t>
  </si>
  <si>
    <t/>
  </si>
  <si>
    <t>0000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</si>
  <si>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</si>
  <si>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</si>
  <si>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</si>
  <si>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</si>
  <si>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</si>
  <si>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</si>
  <si>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</si>
  <si>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</si>
  <si>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0113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</si>
  <si>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</si>
  <si>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</si>
  <si>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</si>
  <si>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</si>
  <si>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Национальная безопасность и правоохранительная деятельность</t>
  </si>
  <si>
    <t>0300</t>
  </si>
  <si>
    <t>0310</t>
  </si>
  <si>
    <t xml:space="preserve">      Национальная экономика</t>
  </si>
  <si>
    <t>0400</t>
  </si>
  <si>
    <t xml:space="preserve">        Дорожное хозяйство</t>
  </si>
  <si>
    <t>0409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</si>
  <si>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</si>
  <si>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</si>
  <si>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</si>
  <si>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</si>
  <si>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Благоустройство</t>
  </si>
  <si>
    <t>0503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</si>
  <si>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</si>
  <si>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</si>
  <si>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</si>
  <si>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</si>
  <si>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Обеспечение проведения выборов и референдумов</t>
  </si>
  <si>
    <t>0107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</si>
  <si>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</si>
  <si>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</si>
  <si>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АДМИНИСТРАЦИЯ СЕЛЬСКОГО ПОСЕЛЕНИЯ НЕКРАСОВО</t>
  </si>
  <si>
    <t>Приложение № 3</t>
  </si>
  <si>
    <t>Раздел, подраздел</t>
  </si>
  <si>
    <t>Уточненная роспись</t>
  </si>
  <si>
    <t>Кассовый расход</t>
  </si>
  <si>
    <t>Отклонения</t>
  </si>
  <si>
    <t>% исполнения</t>
  </si>
  <si>
    <t>Другие общегосударственные вопросы</t>
  </si>
  <si>
    <t>Обеспечение пожарной безопасности</t>
  </si>
  <si>
    <t xml:space="preserve">Распределение расходов бюджета сельского поселения Некрасово по разделам и подразделам функциональной классификации расходов бюджета за 2018 год     
</t>
  </si>
  <si>
    <t xml:space="preserve">К решению Совета депутатов сельского поселения Некрасово Рамешковского района Тверской области от              2019 года №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</si>
</sst>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name val="Calibri"/>
      <family val="2"/>
      <scheme val="minor"/>
    </font>
    <font>
      <sz val="14"/>
      <color theme="1"/>
      <name val="Times New Roman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2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1" fontId="2" fillId="0" borderId="2">
      <alignment horizontal="left" vertical="top" wrapText="1" indent="2"/>
    </xf>
    <xf numFmtId="0" fontId="2" fillId="4" borderId="1">
      <alignment shrinkToFi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2" fillId="0" borderId="1">
      <alignment vertical="top"/>
    </xf>
    <xf numFmtId="0" fontId="2" fillId="4" borderId="1">
      <alignment horizontal="center"/>
    </xf>
    <xf numFmtId="0" fontId="2" fillId="4" borderId="1">
      <alignment horizontal="left"/>
    </xf>
    <xf numFmtId="0" fontId="1" fillId="0" borderId="1"/>
  </cellStyleXfs>
  <cellXfs count="44">
    <xf numFmtId="0" fontId="0" fillId="0" borderId="0" xfId="0"/>
    <xf numFmtId="0" fontId="0" fillId="0" borderId="0" xfId="0" applyProtection="1">
      <protection locked="0"/>
    </xf>
    <xf numFmtId="0" fontId="6" fillId="0" borderId="1" xfId="0" applyFont="1" applyBorder="1" applyProtection="1">
      <protection locked="0"/>
    </xf>
    <xf numFmtId="0" fontId="6" fillId="0" borderId="1" xfId="0" applyFont="1" applyFill="1" applyBorder="1" applyProtection="1">
      <protection locked="0"/>
    </xf>
    <xf numFmtId="0" fontId="7" fillId="0" borderId="2" xfId="6" applyNumberFormat="1" applyFont="1" applyProtection="1">
      <alignment horizontal="center" vertical="center" wrapText="1"/>
    </xf>
    <xf numFmtId="0" fontId="7" fillId="0" borderId="2" xfId="8" applyNumberFormat="1" applyFont="1" applyProtection="1">
      <alignment horizontal="center" vertical="center" wrapText="1"/>
    </xf>
    <xf numFmtId="0" fontId="7" fillId="0" borderId="2" xfId="10" applyNumberFormat="1" applyFont="1" applyProtection="1">
      <alignment horizontal="center" vertical="center" wrapText="1"/>
    </xf>
    <xf numFmtId="0" fontId="7" fillId="0" borderId="2" xfId="11" applyNumberFormat="1" applyFont="1" applyProtection="1">
      <alignment horizontal="center" vertical="center" wrapText="1"/>
    </xf>
    <xf numFmtId="0" fontId="7" fillId="0" borderId="2" xfId="12" applyNumberFormat="1" applyFont="1" applyProtection="1">
      <alignment horizontal="center" vertical="center" wrapText="1"/>
    </xf>
    <xf numFmtId="0" fontId="7" fillId="0" borderId="2" xfId="13" applyNumberFormat="1" applyFont="1" applyProtection="1">
      <alignment horizontal="center" vertical="center" wrapText="1"/>
    </xf>
    <xf numFmtId="0" fontId="7" fillId="0" borderId="2" xfId="14" applyNumberFormat="1" applyFont="1" applyProtection="1">
      <alignment horizontal="center" vertical="center" wrapText="1"/>
    </xf>
    <xf numFmtId="0" fontId="7" fillId="0" borderId="2" xfId="15" applyNumberFormat="1" applyFont="1" applyProtection="1">
      <alignment horizontal="center" vertical="center" wrapText="1"/>
    </xf>
    <xf numFmtId="0" fontId="7" fillId="5" borderId="2" xfId="9" applyNumberFormat="1" applyFont="1" applyFill="1" applyProtection="1">
      <alignment horizontal="center" vertical="center" wrapText="1"/>
      <protection locked="0"/>
    </xf>
    <xf numFmtId="0" fontId="7" fillId="0" borderId="2" xfId="9" applyNumberFormat="1" applyFont="1" applyProtection="1">
      <alignment horizontal="center" vertical="center" wrapText="1"/>
      <protection locked="0"/>
    </xf>
    <xf numFmtId="0" fontId="9" fillId="0" borderId="3" xfId="51" applyFont="1" applyBorder="1" applyAlignment="1">
      <alignment vertical="justify" wrapText="1"/>
    </xf>
    <xf numFmtId="0" fontId="7" fillId="0" borderId="2" xfId="9" applyNumberFormat="1" applyFont="1" applyBorder="1" applyProtection="1">
      <alignment horizontal="center" vertical="center" wrapText="1"/>
    </xf>
    <xf numFmtId="0" fontId="7" fillId="0" borderId="4" xfId="9" applyNumberFormat="1" applyFont="1" applyBorder="1" applyProtection="1">
      <alignment horizontal="center" vertical="center" wrapText="1"/>
    </xf>
    <xf numFmtId="0" fontId="6" fillId="0" borderId="3" xfId="0" applyFont="1" applyBorder="1" applyAlignment="1" applyProtection="1">
      <alignment vertical="justify" wrapText="1"/>
      <protection locked="0"/>
    </xf>
    <xf numFmtId="0" fontId="6" fillId="5" borderId="1" xfId="0" applyFont="1" applyFill="1" applyBorder="1" applyProtection="1">
      <protection locked="0"/>
    </xf>
    <xf numFmtId="0" fontId="7" fillId="5" borderId="1" xfId="2" applyNumberFormat="1" applyFont="1" applyFill="1" applyProtection="1"/>
    <xf numFmtId="0" fontId="8" fillId="5" borderId="1" xfId="36" applyNumberFormat="1" applyFont="1" applyFill="1" applyBorder="1" applyAlignment="1" applyProtection="1">
      <alignment horizontal="center" wrapText="1"/>
    </xf>
    <xf numFmtId="0" fontId="8" fillId="5" borderId="1" xfId="36" applyNumberFormat="1" applyFont="1" applyFill="1" applyBorder="1" applyAlignment="1" applyProtection="1">
      <alignment horizontal="center" wrapText="1"/>
      <protection locked="0"/>
    </xf>
    <xf numFmtId="164" fontId="7" fillId="0" borderId="3" xfId="2" applyNumberFormat="1" applyFont="1" applyBorder="1" applyProtection="1"/>
    <xf numFmtId="0" fontId="7" fillId="0" borderId="2" xfId="30" applyNumberFormat="1" applyFont="1" applyProtection="1">
      <alignment vertical="top" wrapText="1"/>
    </xf>
    <xf numFmtId="1" fontId="7" fillId="0" borderId="2" xfId="31" applyNumberFormat="1" applyFont="1" applyProtection="1">
      <alignment horizontal="center" vertical="top" shrinkToFit="1"/>
    </xf>
    <xf numFmtId="4" fontId="7" fillId="2" borderId="2" xfId="32" applyNumberFormat="1" applyFont="1" applyProtection="1">
      <alignment horizontal="right" vertical="top" shrinkToFit="1"/>
    </xf>
    <xf numFmtId="4" fontId="7" fillId="5" borderId="2" xfId="32" applyNumberFormat="1" applyFont="1" applyFill="1" applyProtection="1">
      <alignment horizontal="right" vertical="top" shrinkToFit="1"/>
    </xf>
    <xf numFmtId="10" fontId="3" fillId="2" borderId="2" xfId="33" applyNumberFormat="1" applyFont="1" applyProtection="1">
      <alignment horizontal="right" vertical="top" shrinkToFit="1"/>
    </xf>
    <xf numFmtId="4" fontId="3" fillId="2" borderId="2" xfId="32" applyNumberFormat="1" applyFont="1" applyProtection="1">
      <alignment horizontal="right" vertical="top" shrinkToFit="1"/>
    </xf>
    <xf numFmtId="4" fontId="3" fillId="2" borderId="4" xfId="32" applyNumberFormat="1" applyFont="1" applyBorder="1" applyProtection="1">
      <alignment horizontal="right" vertical="top" shrinkToFit="1"/>
    </xf>
    <xf numFmtId="0" fontId="8" fillId="0" borderId="2" xfId="30" applyNumberFormat="1" applyFont="1" applyProtection="1">
      <alignment vertical="top" wrapText="1"/>
    </xf>
    <xf numFmtId="1" fontId="8" fillId="0" borderId="2" xfId="31" applyNumberFormat="1" applyFont="1" applyProtection="1">
      <alignment horizontal="center" vertical="top" shrinkToFit="1"/>
    </xf>
    <xf numFmtId="4" fontId="8" fillId="2" borderId="2" xfId="32" applyNumberFormat="1" applyFont="1" applyProtection="1">
      <alignment horizontal="right" vertical="top" shrinkToFit="1"/>
    </xf>
    <xf numFmtId="4" fontId="8" fillId="5" borderId="2" xfId="32" applyNumberFormat="1" applyFont="1" applyFill="1" applyProtection="1">
      <alignment horizontal="right" vertical="top" shrinkToFit="1"/>
    </xf>
    <xf numFmtId="0" fontId="6" fillId="0" borderId="0" xfId="0" applyFont="1" applyProtection="1">
      <protection locked="0"/>
    </xf>
    <xf numFmtId="0" fontId="6" fillId="5" borderId="0" xfId="0" applyFont="1" applyFill="1" applyProtection="1">
      <protection locked="0"/>
    </xf>
    <xf numFmtId="0" fontId="10" fillId="0" borderId="0" xfId="0" applyFont="1" applyProtection="1">
      <protection locked="0"/>
    </xf>
    <xf numFmtId="164" fontId="8" fillId="0" borderId="3" xfId="2" applyNumberFormat="1" applyFont="1" applyBorder="1" applyProtection="1"/>
    <xf numFmtId="0" fontId="7" fillId="0" borderId="1" xfId="4" applyNumberFormat="1" applyFont="1" applyAlignment="1" applyProtection="1">
      <alignment horizontal="right"/>
    </xf>
    <xf numFmtId="0" fontId="6" fillId="5" borderId="1" xfId="0" applyFont="1" applyFill="1" applyBorder="1" applyAlignment="1" applyProtection="1">
      <alignment wrapText="1"/>
      <protection locked="0"/>
    </xf>
    <xf numFmtId="0" fontId="7" fillId="5" borderId="1" xfId="35" applyNumberFormat="1" applyFont="1" applyFill="1" applyBorder="1" applyAlignment="1" applyProtection="1">
      <alignment wrapText="1"/>
    </xf>
    <xf numFmtId="0" fontId="7" fillId="5" borderId="1" xfId="35" applyNumberFormat="1" applyFont="1" applyFill="1" applyBorder="1" applyAlignment="1" applyProtection="1">
      <alignment wrapText="1"/>
      <protection locked="0"/>
    </xf>
    <xf numFmtId="0" fontId="8" fillId="5" borderId="1" xfId="36" applyNumberFormat="1" applyFont="1" applyFill="1" applyBorder="1" applyAlignment="1" applyProtection="1">
      <alignment horizontal="center" wrapText="1"/>
    </xf>
    <xf numFmtId="0" fontId="8" fillId="5" borderId="1" xfId="36" applyNumberFormat="1" applyFont="1" applyFill="1" applyBorder="1" applyAlignment="1" applyProtection="1">
      <alignment horizontal="center" wrapText="1"/>
      <protection locked="0"/>
    </xf>
  </cellXfs>
  <cellStyles count="52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  <cellStyle name="Обычный 6" xfId="5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28"/>
  <sheetViews>
    <sheetView showGridLines="0" tabSelected="1" zoomScaleSheetLayoutView="100" workbookViewId="0">
      <pane ySplit="7" topLeftCell="A17" activePane="bottomLeft" state="frozen"/>
      <selection pane="bottomLeft" activeCell="I10" sqref="I10"/>
    </sheetView>
  </sheetViews>
  <sheetFormatPr defaultRowHeight="15.75" outlineLevelRow="2"/>
  <cols>
    <col min="1" max="1" width="42" style="34" customWidth="1"/>
    <col min="2" max="2" width="6.42578125" style="34" customWidth="1"/>
    <col min="3" max="8" width="9.140625" style="34" hidden="1"/>
    <col min="9" max="9" width="14.7109375" style="35" customWidth="1"/>
    <col min="10" max="25" width="9.140625" style="35" hidden="1"/>
    <col min="26" max="26" width="13.28515625" style="35" customWidth="1"/>
    <col min="27" max="30" width="9.140625" style="35" hidden="1"/>
    <col min="31" max="31" width="11.42578125" style="35" customWidth="1"/>
    <col min="32" max="35" width="9.140625" style="36" hidden="1"/>
    <col min="36" max="36" width="9.140625" style="36" customWidth="1"/>
    <col min="37" max="16384" width="9.140625" style="1"/>
  </cols>
  <sheetData>
    <row r="1" spans="1:36" ht="26.2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3" t="s">
        <v>39</v>
      </c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 t="s">
        <v>39</v>
      </c>
      <c r="AA1" s="3"/>
      <c r="AB1" s="3"/>
      <c r="AC1" s="2"/>
      <c r="AD1" s="2"/>
      <c r="AE1" s="2"/>
      <c r="AF1" s="2"/>
      <c r="AG1" s="2"/>
      <c r="AH1" s="2"/>
      <c r="AI1" s="2"/>
      <c r="AJ1" s="2"/>
    </row>
    <row r="2" spans="1:36" ht="15.2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39" t="s">
        <v>48</v>
      </c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</row>
    <row r="3" spans="1:36" ht="15.9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</row>
    <row r="4" spans="1:36" ht="34.5" customHeight="1">
      <c r="A4" s="18"/>
      <c r="B4" s="18"/>
      <c r="C4" s="18"/>
      <c r="D4" s="18"/>
      <c r="E4" s="18"/>
      <c r="F4" s="18"/>
      <c r="G4" s="18"/>
      <c r="H4" s="18"/>
      <c r="I4" s="18"/>
      <c r="J4" s="18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</row>
    <row r="5" spans="1:36" ht="12.75" customHeight="1">
      <c r="A5" s="40"/>
      <c r="B5" s="41"/>
      <c r="C5" s="41"/>
      <c r="D5" s="41"/>
      <c r="E5" s="41"/>
      <c r="F5" s="41"/>
      <c r="G5" s="41"/>
      <c r="H5" s="41"/>
      <c r="I5" s="41"/>
      <c r="J5" s="41"/>
      <c r="K5" s="41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</row>
    <row r="6" spans="1:36" ht="29.25" customHeight="1">
      <c r="A6" s="42" t="s">
        <v>47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20"/>
    </row>
    <row r="7" spans="1:36">
      <c r="A7" s="20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0"/>
    </row>
    <row r="8" spans="1:36">
      <c r="A8" s="38" t="s">
        <v>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</row>
    <row r="9" spans="1:36" ht="63" outlineLevel="1">
      <c r="A9" s="4" t="s">
        <v>1</v>
      </c>
      <c r="B9" s="5" t="s">
        <v>40</v>
      </c>
      <c r="C9" s="6" t="s">
        <v>2</v>
      </c>
      <c r="D9" s="7" t="s">
        <v>2</v>
      </c>
      <c r="E9" s="8" t="s">
        <v>2</v>
      </c>
      <c r="F9" s="9" t="s">
        <v>2</v>
      </c>
      <c r="G9" s="10" t="s">
        <v>2</v>
      </c>
      <c r="H9" s="11" t="s">
        <v>2</v>
      </c>
      <c r="I9" s="12" t="s">
        <v>41</v>
      </c>
      <c r="J9" s="12" t="s">
        <v>2</v>
      </c>
      <c r="K9" s="12" t="s">
        <v>2</v>
      </c>
      <c r="L9" s="12" t="s">
        <v>2</v>
      </c>
      <c r="M9" s="12" t="s">
        <v>2</v>
      </c>
      <c r="N9" s="12" t="s">
        <v>2</v>
      </c>
      <c r="O9" s="12" t="s">
        <v>2</v>
      </c>
      <c r="P9" s="12" t="s">
        <v>2</v>
      </c>
      <c r="Q9" s="12" t="s">
        <v>2</v>
      </c>
      <c r="R9" s="12" t="s">
        <v>2</v>
      </c>
      <c r="S9" s="12" t="s">
        <v>2</v>
      </c>
      <c r="T9" s="12" t="s">
        <v>2</v>
      </c>
      <c r="U9" s="12" t="s">
        <v>2</v>
      </c>
      <c r="V9" s="12" t="s">
        <v>2</v>
      </c>
      <c r="W9" s="12" t="s">
        <v>2</v>
      </c>
      <c r="X9" s="12" t="s">
        <v>2</v>
      </c>
      <c r="Y9" s="12" t="s">
        <v>2</v>
      </c>
      <c r="Z9" s="12" t="s">
        <v>42</v>
      </c>
      <c r="AA9" s="12" t="s">
        <v>2</v>
      </c>
      <c r="AB9" s="12" t="s">
        <v>42</v>
      </c>
      <c r="AC9" s="13" t="s">
        <v>2</v>
      </c>
      <c r="AD9" s="13" t="s">
        <v>2</v>
      </c>
      <c r="AE9" s="13" t="s">
        <v>43</v>
      </c>
      <c r="AF9" s="13" t="s">
        <v>2</v>
      </c>
      <c r="AG9" s="14" t="s">
        <v>2</v>
      </c>
      <c r="AH9" s="15" t="s">
        <v>2</v>
      </c>
      <c r="AI9" s="16" t="s">
        <v>2</v>
      </c>
      <c r="AJ9" s="17" t="s">
        <v>44</v>
      </c>
    </row>
    <row r="10" spans="1:36" ht="32.25" customHeight="1">
      <c r="A10" s="30" t="s">
        <v>38</v>
      </c>
      <c r="B10" s="31" t="s">
        <v>3</v>
      </c>
      <c r="C10" s="31"/>
      <c r="D10" s="31"/>
      <c r="E10" s="31"/>
      <c r="F10" s="31"/>
      <c r="G10" s="31"/>
      <c r="H10" s="32">
        <v>0</v>
      </c>
      <c r="I10" s="33">
        <v>7258868.29</v>
      </c>
      <c r="J10" s="33">
        <v>0</v>
      </c>
      <c r="K10" s="33">
        <v>0</v>
      </c>
      <c r="L10" s="33">
        <v>0</v>
      </c>
      <c r="M10" s="33">
        <v>0</v>
      </c>
      <c r="N10" s="33">
        <v>0</v>
      </c>
      <c r="O10" s="33">
        <v>0</v>
      </c>
      <c r="P10" s="33">
        <v>0</v>
      </c>
      <c r="Q10" s="33">
        <v>0</v>
      </c>
      <c r="R10" s="33">
        <v>0</v>
      </c>
      <c r="S10" s="33">
        <v>0</v>
      </c>
      <c r="T10" s="33">
        <v>0</v>
      </c>
      <c r="U10" s="33">
        <v>0</v>
      </c>
      <c r="V10" s="33">
        <v>0</v>
      </c>
      <c r="W10" s="33">
        <v>0</v>
      </c>
      <c r="X10" s="33">
        <v>0</v>
      </c>
      <c r="Y10" s="33">
        <v>0</v>
      </c>
      <c r="Z10" s="33">
        <v>7258623.5199999996</v>
      </c>
      <c r="AA10" s="33">
        <v>0</v>
      </c>
      <c r="AB10" s="33">
        <v>0</v>
      </c>
      <c r="AC10" s="33">
        <v>7258623.5199999996</v>
      </c>
      <c r="AD10" s="33">
        <v>-7258623.5199999996</v>
      </c>
      <c r="AE10" s="33">
        <v>244.77</v>
      </c>
      <c r="AF10" s="27">
        <v>0.99996627986757425</v>
      </c>
      <c r="AG10" s="28">
        <v>0</v>
      </c>
      <c r="AH10" s="27">
        <v>0</v>
      </c>
      <c r="AI10" s="29">
        <v>0</v>
      </c>
      <c r="AJ10" s="37">
        <f t="shared" ref="AJ10:AJ23" si="0">Z10/I10*100</f>
        <v>99.996627986757417</v>
      </c>
    </row>
    <row r="11" spans="1:36" outlineLevel="1">
      <c r="A11" s="23" t="s">
        <v>4</v>
      </c>
      <c r="B11" s="24" t="s">
        <v>5</v>
      </c>
      <c r="C11" s="24"/>
      <c r="D11" s="24"/>
      <c r="E11" s="24"/>
      <c r="F11" s="24"/>
      <c r="G11" s="24"/>
      <c r="H11" s="25">
        <v>0</v>
      </c>
      <c r="I11" s="26">
        <v>2414027.9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2414027.9</v>
      </c>
      <c r="AA11" s="26">
        <v>0</v>
      </c>
      <c r="AB11" s="26">
        <v>0</v>
      </c>
      <c r="AC11" s="26">
        <v>2414027.9</v>
      </c>
      <c r="AD11" s="26">
        <v>-2414027.9</v>
      </c>
      <c r="AE11" s="26">
        <v>0</v>
      </c>
      <c r="AF11" s="27">
        <v>1</v>
      </c>
      <c r="AG11" s="28">
        <v>0</v>
      </c>
      <c r="AH11" s="27">
        <v>0</v>
      </c>
      <c r="AI11" s="29">
        <v>0</v>
      </c>
      <c r="AJ11" s="22">
        <f t="shared" si="0"/>
        <v>100</v>
      </c>
    </row>
    <row r="12" spans="1:36" ht="63" outlineLevel="2">
      <c r="A12" s="23" t="s">
        <v>36</v>
      </c>
      <c r="B12" s="24" t="s">
        <v>37</v>
      </c>
      <c r="C12" s="24"/>
      <c r="D12" s="24"/>
      <c r="E12" s="24"/>
      <c r="F12" s="24"/>
      <c r="G12" s="24"/>
      <c r="H12" s="25">
        <v>0</v>
      </c>
      <c r="I12" s="26">
        <v>749391.99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749391.99</v>
      </c>
      <c r="AA12" s="26">
        <v>0</v>
      </c>
      <c r="AB12" s="26">
        <v>0</v>
      </c>
      <c r="AC12" s="26">
        <v>749391.99</v>
      </c>
      <c r="AD12" s="26">
        <v>-749391.99</v>
      </c>
      <c r="AE12" s="26">
        <v>0</v>
      </c>
      <c r="AF12" s="27">
        <v>1</v>
      </c>
      <c r="AG12" s="28">
        <v>0</v>
      </c>
      <c r="AH12" s="27">
        <v>0</v>
      </c>
      <c r="AI12" s="29">
        <v>0</v>
      </c>
      <c r="AJ12" s="22">
        <f t="shared" si="0"/>
        <v>100</v>
      </c>
    </row>
    <row r="13" spans="1:36" ht="78.75" outlineLevel="2">
      <c r="A13" s="23" t="s">
        <v>6</v>
      </c>
      <c r="B13" s="24" t="s">
        <v>7</v>
      </c>
      <c r="C13" s="24"/>
      <c r="D13" s="24"/>
      <c r="E13" s="24"/>
      <c r="F13" s="24"/>
      <c r="G13" s="24"/>
      <c r="H13" s="25">
        <v>0</v>
      </c>
      <c r="I13" s="26">
        <v>2200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2200</v>
      </c>
      <c r="AA13" s="26">
        <v>0</v>
      </c>
      <c r="AB13" s="26">
        <v>0</v>
      </c>
      <c r="AC13" s="26">
        <v>2200</v>
      </c>
      <c r="AD13" s="26">
        <v>-2200</v>
      </c>
      <c r="AE13" s="26">
        <v>0</v>
      </c>
      <c r="AF13" s="27">
        <v>1</v>
      </c>
      <c r="AG13" s="28">
        <v>0</v>
      </c>
      <c r="AH13" s="27">
        <v>0</v>
      </c>
      <c r="AI13" s="29">
        <v>0</v>
      </c>
      <c r="AJ13" s="22">
        <f t="shared" si="0"/>
        <v>100</v>
      </c>
    </row>
    <row r="14" spans="1:36" ht="94.5" outlineLevel="2">
      <c r="A14" s="23" t="s">
        <v>8</v>
      </c>
      <c r="B14" s="24" t="s">
        <v>9</v>
      </c>
      <c r="C14" s="24"/>
      <c r="D14" s="24"/>
      <c r="E14" s="24"/>
      <c r="F14" s="24"/>
      <c r="G14" s="24"/>
      <c r="H14" s="25">
        <v>0</v>
      </c>
      <c r="I14" s="26">
        <v>1358935.91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1358935.91</v>
      </c>
      <c r="AA14" s="26">
        <v>0</v>
      </c>
      <c r="AB14" s="26">
        <v>0</v>
      </c>
      <c r="AC14" s="26">
        <v>1358935.91</v>
      </c>
      <c r="AD14" s="26">
        <v>-1358935.91</v>
      </c>
      <c r="AE14" s="26">
        <v>0</v>
      </c>
      <c r="AF14" s="27">
        <v>1</v>
      </c>
      <c r="AG14" s="28">
        <v>0</v>
      </c>
      <c r="AH14" s="27">
        <v>0</v>
      </c>
      <c r="AI14" s="29">
        <v>0</v>
      </c>
      <c r="AJ14" s="22">
        <f t="shared" si="0"/>
        <v>100</v>
      </c>
    </row>
    <row r="15" spans="1:36" ht="63.75" customHeight="1" outlineLevel="2">
      <c r="A15" s="23" t="s">
        <v>10</v>
      </c>
      <c r="B15" s="24" t="s">
        <v>11</v>
      </c>
      <c r="C15" s="24"/>
      <c r="D15" s="24"/>
      <c r="E15" s="24"/>
      <c r="F15" s="24"/>
      <c r="G15" s="24"/>
      <c r="H15" s="25">
        <v>0</v>
      </c>
      <c r="I15" s="26">
        <v>174300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174300</v>
      </c>
      <c r="AA15" s="26">
        <v>0</v>
      </c>
      <c r="AB15" s="26">
        <v>0</v>
      </c>
      <c r="AC15" s="26">
        <v>174300</v>
      </c>
      <c r="AD15" s="26">
        <v>-174300</v>
      </c>
      <c r="AE15" s="26">
        <v>0</v>
      </c>
      <c r="AF15" s="27">
        <v>1</v>
      </c>
      <c r="AG15" s="28">
        <v>0</v>
      </c>
      <c r="AH15" s="27">
        <v>0</v>
      </c>
      <c r="AI15" s="29">
        <v>0</v>
      </c>
      <c r="AJ15" s="22">
        <f t="shared" si="0"/>
        <v>100</v>
      </c>
    </row>
    <row r="16" spans="1:36" ht="31.5" outlineLevel="2">
      <c r="A16" s="23" t="s">
        <v>34</v>
      </c>
      <c r="B16" s="24" t="s">
        <v>35</v>
      </c>
      <c r="C16" s="24"/>
      <c r="D16" s="24"/>
      <c r="E16" s="24"/>
      <c r="F16" s="24"/>
      <c r="G16" s="24"/>
      <c r="H16" s="25">
        <v>0</v>
      </c>
      <c r="I16" s="26">
        <v>97000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97000</v>
      </c>
      <c r="AA16" s="26">
        <v>0</v>
      </c>
      <c r="AB16" s="26">
        <v>0</v>
      </c>
      <c r="AC16" s="26">
        <v>97000</v>
      </c>
      <c r="AD16" s="26">
        <v>-97000</v>
      </c>
      <c r="AE16" s="26">
        <v>0</v>
      </c>
      <c r="AF16" s="27">
        <v>1</v>
      </c>
      <c r="AG16" s="28">
        <v>0</v>
      </c>
      <c r="AH16" s="27">
        <v>0</v>
      </c>
      <c r="AI16" s="29">
        <v>0</v>
      </c>
      <c r="AJ16" s="22">
        <f t="shared" si="0"/>
        <v>100</v>
      </c>
    </row>
    <row r="17" spans="1:36" outlineLevel="2">
      <c r="A17" s="23" t="s">
        <v>45</v>
      </c>
      <c r="B17" s="24" t="s">
        <v>12</v>
      </c>
      <c r="C17" s="24"/>
      <c r="D17" s="24"/>
      <c r="E17" s="24"/>
      <c r="F17" s="24"/>
      <c r="G17" s="24"/>
      <c r="H17" s="25">
        <v>0</v>
      </c>
      <c r="I17" s="26">
        <v>32200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26">
        <v>32200</v>
      </c>
      <c r="AA17" s="26">
        <v>0</v>
      </c>
      <c r="AB17" s="26">
        <v>0</v>
      </c>
      <c r="AC17" s="26">
        <v>32200</v>
      </c>
      <c r="AD17" s="26">
        <v>-32200</v>
      </c>
      <c r="AE17" s="26">
        <v>0</v>
      </c>
      <c r="AF17" s="27">
        <v>1</v>
      </c>
      <c r="AG17" s="28">
        <v>0</v>
      </c>
      <c r="AH17" s="27">
        <v>0</v>
      </c>
      <c r="AI17" s="29">
        <v>0</v>
      </c>
      <c r="AJ17" s="22">
        <f t="shared" si="0"/>
        <v>100</v>
      </c>
    </row>
    <row r="18" spans="1:36" outlineLevel="1">
      <c r="A18" s="23" t="s">
        <v>13</v>
      </c>
      <c r="B18" s="24" t="s">
        <v>14</v>
      </c>
      <c r="C18" s="24"/>
      <c r="D18" s="24"/>
      <c r="E18" s="24"/>
      <c r="F18" s="24"/>
      <c r="G18" s="24"/>
      <c r="H18" s="25">
        <v>0</v>
      </c>
      <c r="I18" s="26">
        <v>78500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78500</v>
      </c>
      <c r="AA18" s="26">
        <v>0</v>
      </c>
      <c r="AB18" s="26">
        <v>0</v>
      </c>
      <c r="AC18" s="26">
        <v>78500</v>
      </c>
      <c r="AD18" s="26">
        <v>-78500</v>
      </c>
      <c r="AE18" s="26">
        <v>0</v>
      </c>
      <c r="AF18" s="27">
        <v>1</v>
      </c>
      <c r="AG18" s="28">
        <v>0</v>
      </c>
      <c r="AH18" s="27">
        <v>0</v>
      </c>
      <c r="AI18" s="29">
        <v>0</v>
      </c>
      <c r="AJ18" s="22">
        <f t="shared" si="0"/>
        <v>100</v>
      </c>
    </row>
    <row r="19" spans="1:36" ht="31.5" outlineLevel="2">
      <c r="A19" s="23" t="s">
        <v>15</v>
      </c>
      <c r="B19" s="24" t="s">
        <v>16</v>
      </c>
      <c r="C19" s="24"/>
      <c r="D19" s="24"/>
      <c r="E19" s="24"/>
      <c r="F19" s="24"/>
      <c r="G19" s="24"/>
      <c r="H19" s="25">
        <v>0</v>
      </c>
      <c r="I19" s="26">
        <v>78500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78500</v>
      </c>
      <c r="AA19" s="26">
        <v>0</v>
      </c>
      <c r="AB19" s="26">
        <v>0</v>
      </c>
      <c r="AC19" s="26">
        <v>78500</v>
      </c>
      <c r="AD19" s="26">
        <v>-78500</v>
      </c>
      <c r="AE19" s="26">
        <v>0</v>
      </c>
      <c r="AF19" s="27">
        <v>1</v>
      </c>
      <c r="AG19" s="28">
        <v>0</v>
      </c>
      <c r="AH19" s="27">
        <v>0</v>
      </c>
      <c r="AI19" s="29">
        <v>0</v>
      </c>
      <c r="AJ19" s="22">
        <f t="shared" si="0"/>
        <v>100</v>
      </c>
    </row>
    <row r="20" spans="1:36" ht="31.5" outlineLevel="1">
      <c r="A20" s="23" t="s">
        <v>17</v>
      </c>
      <c r="B20" s="24" t="s">
        <v>18</v>
      </c>
      <c r="C20" s="24"/>
      <c r="D20" s="24"/>
      <c r="E20" s="24"/>
      <c r="F20" s="24"/>
      <c r="G20" s="24"/>
      <c r="H20" s="25">
        <v>0</v>
      </c>
      <c r="I20" s="26">
        <v>39841.199999999997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39841.199999999997</v>
      </c>
      <c r="AA20" s="26">
        <v>0</v>
      </c>
      <c r="AB20" s="26">
        <v>0</v>
      </c>
      <c r="AC20" s="26">
        <v>39841.199999999997</v>
      </c>
      <c r="AD20" s="26">
        <v>-39841.199999999997</v>
      </c>
      <c r="AE20" s="26">
        <v>0</v>
      </c>
      <c r="AF20" s="27">
        <v>1</v>
      </c>
      <c r="AG20" s="28">
        <v>0</v>
      </c>
      <c r="AH20" s="27">
        <v>0</v>
      </c>
      <c r="AI20" s="29">
        <v>0</v>
      </c>
      <c r="AJ20" s="22">
        <f t="shared" si="0"/>
        <v>100</v>
      </c>
    </row>
    <row r="21" spans="1:36" outlineLevel="2">
      <c r="A21" s="23" t="s">
        <v>46</v>
      </c>
      <c r="B21" s="24" t="s">
        <v>19</v>
      </c>
      <c r="C21" s="24"/>
      <c r="D21" s="24"/>
      <c r="E21" s="24"/>
      <c r="F21" s="24"/>
      <c r="G21" s="24"/>
      <c r="H21" s="25">
        <v>0</v>
      </c>
      <c r="I21" s="26">
        <v>39841.199999999997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39841.199999999997</v>
      </c>
      <c r="AA21" s="26">
        <v>0</v>
      </c>
      <c r="AB21" s="26">
        <v>0</v>
      </c>
      <c r="AC21" s="26">
        <v>39841.199999999997</v>
      </c>
      <c r="AD21" s="26">
        <v>-39841.199999999997</v>
      </c>
      <c r="AE21" s="26">
        <v>0</v>
      </c>
      <c r="AF21" s="27">
        <v>1</v>
      </c>
      <c r="AG21" s="28">
        <v>0</v>
      </c>
      <c r="AH21" s="27">
        <v>0</v>
      </c>
      <c r="AI21" s="29">
        <v>0</v>
      </c>
      <c r="AJ21" s="22">
        <f t="shared" si="0"/>
        <v>100</v>
      </c>
    </row>
    <row r="22" spans="1:36" outlineLevel="1">
      <c r="A22" s="23" t="s">
        <v>20</v>
      </c>
      <c r="B22" s="24" t="s">
        <v>21</v>
      </c>
      <c r="C22" s="24"/>
      <c r="D22" s="24"/>
      <c r="E22" s="24"/>
      <c r="F22" s="24"/>
      <c r="G22" s="24"/>
      <c r="H22" s="25">
        <v>0</v>
      </c>
      <c r="I22" s="26">
        <v>1631798.56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>
        <v>1631770.56</v>
      </c>
      <c r="AA22" s="26">
        <v>0</v>
      </c>
      <c r="AB22" s="26">
        <v>0</v>
      </c>
      <c r="AC22" s="26">
        <v>1631770.56</v>
      </c>
      <c r="AD22" s="26">
        <v>-1631770.56</v>
      </c>
      <c r="AE22" s="26">
        <v>28</v>
      </c>
      <c r="AF22" s="27">
        <v>0.99998284101929835</v>
      </c>
      <c r="AG22" s="28">
        <v>0</v>
      </c>
      <c r="AH22" s="27">
        <v>0</v>
      </c>
      <c r="AI22" s="29">
        <v>0</v>
      </c>
      <c r="AJ22" s="22">
        <f t="shared" si="0"/>
        <v>99.998284101929841</v>
      </c>
    </row>
    <row r="23" spans="1:36" outlineLevel="2">
      <c r="A23" s="23" t="s">
        <v>22</v>
      </c>
      <c r="B23" s="24" t="s">
        <v>23</v>
      </c>
      <c r="C23" s="24"/>
      <c r="D23" s="24"/>
      <c r="E23" s="24"/>
      <c r="F23" s="24"/>
      <c r="G23" s="24"/>
      <c r="H23" s="25">
        <v>0</v>
      </c>
      <c r="I23" s="26">
        <v>1631798.56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26">
        <v>0</v>
      </c>
      <c r="W23" s="26">
        <v>0</v>
      </c>
      <c r="X23" s="26">
        <v>0</v>
      </c>
      <c r="Y23" s="26">
        <v>0</v>
      </c>
      <c r="Z23" s="26">
        <v>1631770.56</v>
      </c>
      <c r="AA23" s="26">
        <v>0</v>
      </c>
      <c r="AB23" s="26">
        <v>0</v>
      </c>
      <c r="AC23" s="26">
        <v>1631770.56</v>
      </c>
      <c r="AD23" s="26">
        <v>-1631770.56</v>
      </c>
      <c r="AE23" s="26">
        <v>28</v>
      </c>
      <c r="AF23" s="27">
        <v>0.99998284101929835</v>
      </c>
      <c r="AG23" s="28">
        <v>0</v>
      </c>
      <c r="AH23" s="27">
        <v>0</v>
      </c>
      <c r="AI23" s="29">
        <v>0</v>
      </c>
      <c r="AJ23" s="22">
        <f t="shared" si="0"/>
        <v>99.998284101929841</v>
      </c>
    </row>
    <row r="24" spans="1:36" outlineLevel="1">
      <c r="A24" s="23" t="s">
        <v>24</v>
      </c>
      <c r="B24" s="24" t="s">
        <v>25</v>
      </c>
      <c r="C24" s="24"/>
      <c r="D24" s="24"/>
      <c r="E24" s="24"/>
      <c r="F24" s="24"/>
      <c r="G24" s="24"/>
      <c r="H24" s="25">
        <v>0</v>
      </c>
      <c r="I24" s="26">
        <v>3037470.64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0</v>
      </c>
      <c r="W24" s="26">
        <v>0</v>
      </c>
      <c r="X24" s="26">
        <v>0</v>
      </c>
      <c r="Y24" s="26">
        <v>0</v>
      </c>
      <c r="Z24" s="26">
        <v>3037253.87</v>
      </c>
      <c r="AA24" s="26">
        <v>0</v>
      </c>
      <c r="AB24" s="26">
        <v>0</v>
      </c>
      <c r="AC24" s="26">
        <v>3037253.87</v>
      </c>
      <c r="AD24" s="26">
        <v>-3037253.87</v>
      </c>
      <c r="AE24" s="26">
        <v>216.77</v>
      </c>
      <c r="AF24" s="27">
        <v>0.99992863470114068</v>
      </c>
      <c r="AG24" s="28">
        <v>0</v>
      </c>
      <c r="AH24" s="27">
        <v>0</v>
      </c>
      <c r="AI24" s="29">
        <v>0</v>
      </c>
      <c r="AJ24" s="22">
        <f t="shared" ref="AJ24:AJ28" si="1">Z24/I24*100</f>
        <v>99.992863470114074</v>
      </c>
    </row>
    <row r="25" spans="1:36" outlineLevel="2">
      <c r="A25" s="23" t="s">
        <v>26</v>
      </c>
      <c r="B25" s="24" t="s">
        <v>27</v>
      </c>
      <c r="C25" s="24"/>
      <c r="D25" s="24"/>
      <c r="E25" s="24"/>
      <c r="F25" s="24"/>
      <c r="G25" s="24"/>
      <c r="H25" s="25">
        <v>0</v>
      </c>
      <c r="I25" s="26">
        <v>1426723.1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6">
        <v>0</v>
      </c>
      <c r="W25" s="26">
        <v>0</v>
      </c>
      <c r="X25" s="26">
        <v>0</v>
      </c>
      <c r="Y25" s="26">
        <v>0</v>
      </c>
      <c r="Z25" s="26">
        <v>1426624.7</v>
      </c>
      <c r="AA25" s="26">
        <v>0</v>
      </c>
      <c r="AB25" s="26">
        <v>0</v>
      </c>
      <c r="AC25" s="26">
        <v>1426624.7</v>
      </c>
      <c r="AD25" s="26">
        <v>-1426624.7</v>
      </c>
      <c r="AE25" s="26">
        <v>98.4</v>
      </c>
      <c r="AF25" s="27">
        <v>0.99993103076553536</v>
      </c>
      <c r="AG25" s="28">
        <v>0</v>
      </c>
      <c r="AH25" s="27">
        <v>0</v>
      </c>
      <c r="AI25" s="29">
        <v>0</v>
      </c>
      <c r="AJ25" s="22">
        <f t="shared" si="1"/>
        <v>99.993103076553524</v>
      </c>
    </row>
    <row r="26" spans="1:36" outlineLevel="2">
      <c r="A26" s="23" t="s">
        <v>28</v>
      </c>
      <c r="B26" s="24" t="s">
        <v>29</v>
      </c>
      <c r="C26" s="24"/>
      <c r="D26" s="24"/>
      <c r="E26" s="24"/>
      <c r="F26" s="24"/>
      <c r="G26" s="24"/>
      <c r="H26" s="25">
        <v>0</v>
      </c>
      <c r="I26" s="26">
        <v>1610747.54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6">
        <v>0</v>
      </c>
      <c r="W26" s="26">
        <v>0</v>
      </c>
      <c r="X26" s="26">
        <v>0</v>
      </c>
      <c r="Y26" s="26">
        <v>0</v>
      </c>
      <c r="Z26" s="26">
        <v>1610629.17</v>
      </c>
      <c r="AA26" s="26">
        <v>0</v>
      </c>
      <c r="AB26" s="26">
        <v>0</v>
      </c>
      <c r="AC26" s="26">
        <v>1610629.17</v>
      </c>
      <c r="AD26" s="26">
        <v>-1610629.17</v>
      </c>
      <c r="AE26" s="26">
        <v>118.37</v>
      </c>
      <c r="AF26" s="27">
        <v>0.99992651238194663</v>
      </c>
      <c r="AG26" s="28">
        <v>0</v>
      </c>
      <c r="AH26" s="27">
        <v>0</v>
      </c>
      <c r="AI26" s="29">
        <v>0</v>
      </c>
      <c r="AJ26" s="22">
        <f t="shared" si="1"/>
        <v>99.992651238194654</v>
      </c>
    </row>
    <row r="27" spans="1:36" outlineLevel="1">
      <c r="A27" s="23" t="s">
        <v>30</v>
      </c>
      <c r="B27" s="24" t="s">
        <v>31</v>
      </c>
      <c r="C27" s="24"/>
      <c r="D27" s="24"/>
      <c r="E27" s="24"/>
      <c r="F27" s="24"/>
      <c r="G27" s="24"/>
      <c r="H27" s="25">
        <v>0</v>
      </c>
      <c r="I27" s="26">
        <v>57229.99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6">
        <v>0</v>
      </c>
      <c r="W27" s="26">
        <v>0</v>
      </c>
      <c r="X27" s="26">
        <v>0</v>
      </c>
      <c r="Y27" s="26">
        <v>0</v>
      </c>
      <c r="Z27" s="26">
        <v>57229.99</v>
      </c>
      <c r="AA27" s="26">
        <v>0</v>
      </c>
      <c r="AB27" s="26">
        <v>0</v>
      </c>
      <c r="AC27" s="26">
        <v>57229.99</v>
      </c>
      <c r="AD27" s="26">
        <v>-57229.99</v>
      </c>
      <c r="AE27" s="26">
        <v>0</v>
      </c>
      <c r="AF27" s="27">
        <v>1</v>
      </c>
      <c r="AG27" s="28">
        <v>0</v>
      </c>
      <c r="AH27" s="27">
        <v>0</v>
      </c>
      <c r="AI27" s="29">
        <v>0</v>
      </c>
      <c r="AJ27" s="22">
        <f t="shared" si="1"/>
        <v>100</v>
      </c>
    </row>
    <row r="28" spans="1:36" outlineLevel="2">
      <c r="A28" s="23" t="s">
        <v>32</v>
      </c>
      <c r="B28" s="24" t="s">
        <v>33</v>
      </c>
      <c r="C28" s="24"/>
      <c r="D28" s="24"/>
      <c r="E28" s="24"/>
      <c r="F28" s="24"/>
      <c r="G28" s="24"/>
      <c r="H28" s="25">
        <v>0</v>
      </c>
      <c r="I28" s="26">
        <v>57229.99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6">
        <v>0</v>
      </c>
      <c r="W28" s="26">
        <v>0</v>
      </c>
      <c r="X28" s="26">
        <v>0</v>
      </c>
      <c r="Y28" s="26">
        <v>0</v>
      </c>
      <c r="Z28" s="26">
        <v>57229.99</v>
      </c>
      <c r="AA28" s="26">
        <v>0</v>
      </c>
      <c r="AB28" s="26">
        <v>0</v>
      </c>
      <c r="AC28" s="26">
        <v>57229.99</v>
      </c>
      <c r="AD28" s="26">
        <v>-57229.99</v>
      </c>
      <c r="AE28" s="26">
        <v>0</v>
      </c>
      <c r="AF28" s="27">
        <v>1</v>
      </c>
      <c r="AG28" s="28">
        <v>0</v>
      </c>
      <c r="AH28" s="27">
        <v>0</v>
      </c>
      <c r="AI28" s="29">
        <v>0</v>
      </c>
      <c r="AJ28" s="22">
        <f t="shared" si="1"/>
        <v>100</v>
      </c>
    </row>
  </sheetData>
  <mergeCells count="4">
    <mergeCell ref="A8:AJ8"/>
    <mergeCell ref="K2:AJ4"/>
    <mergeCell ref="A5:K5"/>
    <mergeCell ref="A6:AI6"/>
  </mergeCells>
  <pageMargins left="0.59027779999999996" right="0.59027779999999996" top="0.59027779999999996" bottom="0.59027779999999996" header="0.39374999999999999" footer="0.39374999999999999"/>
  <pageSetup paperSize="9" scale="91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8&lt;/string&gt;&#10;    &lt;string&gt;29.12.2018&lt;/string&gt;&#10;  &lt;/DateInfo&gt;&#10;  &lt;Code&gt;2456171_3L40WZ3TF&lt;/Code&gt;&#10;  &lt;ObjectCode&gt;SQUERY_ANAL_ISP_BUDG&lt;/ObjectCode&gt;&#10;  &lt;DocName&gt;Раздел, подраздел по СП&lt;/DocName&gt;&#10;  &lt;VariantName&gt;Раздел, подраздел по СП&lt;/VariantName&gt;&#10;  &lt;VariantLink&gt;54841488&lt;/VariantLink&gt;&#10;  &lt;SvodReportLink xsi:nil=&quot;true&quot; /&gt;&#10;  &lt;ReportLink&gt;198541&lt;/ReportLink&gt;&#10;  &lt;Note&gt;01.01.2018 - 29.12.2018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9F3A745-2C04-46D0-A002-12060D58A95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User</cp:lastModifiedBy>
  <cp:lastPrinted>2019-02-28T06:35:51Z</cp:lastPrinted>
  <dcterms:created xsi:type="dcterms:W3CDTF">2019-02-27T12:10:49Z</dcterms:created>
  <dcterms:modified xsi:type="dcterms:W3CDTF">2019-02-28T08:36:21Z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Раздел, подраздел по СП</vt:lpwstr>
  </property>
  <property fmtid="{D5CDD505-2E9C-101B-9397-08002B2CF9AE}" pid="3" name="Версия клиента">
    <vt:lpwstr>19.1.8.1300</vt:lpwstr>
  </property>
  <property fmtid="{D5CDD505-2E9C-101B-9397-08002B2CF9AE}" pid="4" name="Версия базы">
    <vt:lpwstr>19.1.1403.5686320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bks_2018_mo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Раздел, подраздел по СП</vt:lpwstr>
  </property>
  <property fmtid="{D5CDD505-2E9C-101B-9397-08002B2CF9AE}" pid="11" name="Код отчета">
    <vt:lpwstr>SYS_2453808_1R60URQCD</vt:lpwstr>
  </property>
  <property fmtid="{D5CDD505-2E9C-101B-9397-08002B2CF9AE}" pid="12" name="Локальная база">
    <vt:lpwstr>не используется</vt:lpwstr>
  </property>
</Properties>
</file>